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tabRatio="927" activeTab="0"/>
  </bookViews>
  <sheets>
    <sheet name="FOTOAMATERI" sheetId="1" r:id="rId1"/>
    <sheet name="RADIOAMATERI" sheetId="2" r:id="rId2"/>
    <sheet name="RAKETNI MOD." sheetId="3" r:id="rId3"/>
    <sheet name="PROJEKTIRANJE ROBOTA" sheetId="4" r:id="rId4"/>
    <sheet name="ZRAKOPLOVNI MOD." sheetId="5" r:id="rId5"/>
    <sheet name="SMOTRA" sheetId="6" r:id="rId6"/>
  </sheets>
  <definedNames/>
  <calcPr fullCalcOnLoad="1"/>
</workbook>
</file>

<file path=xl/sharedStrings.xml><?xml version="1.0" encoding="utf-8"?>
<sst xmlns="http://schemas.openxmlformats.org/spreadsheetml/2006/main" count="336" uniqueCount="122">
  <si>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</si>
  <si>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</si>
  <si>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</si>
  <si>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</si>
  <si>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</si>
  <si>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</si>
  <si>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</si>
  <si>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</si>
  <si>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P - FOTOAMATERI</t>
  </si>
  <si>
    <t>Ime i prezime mentora/voditelja</t>
  </si>
  <si>
    <t>P - RADIOAMATERI</t>
  </si>
  <si>
    <t>P - RAKETNI MODELARI</t>
  </si>
  <si>
    <t>P - ZRAKOPLOVNI MODELARI</t>
  </si>
  <si>
    <t>Naziv rada</t>
  </si>
  <si>
    <t>Ime i prezime voditelja/mentora</t>
  </si>
  <si>
    <t>Datum održavanja natjecanja:</t>
  </si>
  <si>
    <t>Red.
broj</t>
  </si>
  <si>
    <t>OŠ koju učenik polazi</t>
  </si>
  <si>
    <t>Škola ili udruga u kojoj se učenik pripremao za natjecanje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</si>
  <si>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</si>
  <si>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</si>
  <si>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</si>
  <si>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</si>
  <si>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</si>
  <si>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</si>
  <si>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</si>
  <si>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</si>
  <si>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</si>
  <si>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</si>
  <si>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</si>
  <si>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</si>
  <si>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</si>
  <si>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</si>
  <si>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 - ROBOTIČARI-KONSTRUKTORI</t>
  </si>
  <si>
    <t>Datum održavanja smotre:</t>
  </si>
  <si>
    <t>Povjerenstvo za provedbu smotre (ime, prezime i potpis):</t>
  </si>
  <si>
    <t>Bodovi izloženog rada (do 70)</t>
  </si>
  <si>
    <t>Bodovi prezentacije (do 30)</t>
  </si>
  <si>
    <t>Škola/udruga u kojoj se učenik pripremao za smotru (naziv i sjedište)</t>
  </si>
  <si>
    <t>OŠ ili SŠ koju učenik polazi (naziv i sjedište)</t>
  </si>
  <si>
    <t>Mjesto pripreme za natjecanja</t>
  </si>
  <si>
    <t xml:space="preserve">Broj telefona, mobitela i e-mail adresa predsjednika: </t>
  </si>
  <si>
    <t>REZULTATI NATJECANJA U PODRUČJU:</t>
  </si>
  <si>
    <t>Ime i prezime predsjednika povjerenstva za provođenje smotre:</t>
  </si>
  <si>
    <t>Prijedlog za županijsku smotru DA / NE</t>
  </si>
  <si>
    <t>Red
br.</t>
  </si>
  <si>
    <t>Napomena: Tablicu treba prilagoditi broju sudionika</t>
  </si>
  <si>
    <t>Ime i prezime učenika (ako ima više autora jednog rada, navesti ih sve u istom redu)</t>
  </si>
  <si>
    <t>54. natjecanje mladih tehničara - 2012.</t>
  </si>
  <si>
    <t>Naziv i adresa organizatora županijskog natjecanja:</t>
  </si>
  <si>
    <t>Ime i prezime predsjednika županijskog natjecanja:</t>
  </si>
  <si>
    <t>54. županijsko natjecanje mladih tehničara - 2012.</t>
  </si>
  <si>
    <t>54. županijskog natjecanje mladih tehničara - 2012.</t>
  </si>
  <si>
    <t>54. županijskog natjecanje mladih tehničara - 20112.</t>
  </si>
  <si>
    <t>Naziv i adresa organizatora županijske smotre:</t>
  </si>
  <si>
    <t xml:space="preserve">IZVJEŠTAJ SA ŽUPANIJSKE SMOTRE RADOVA MLADIH TEHNIČARA </t>
  </si>
  <si>
    <t>rad na zadanu temu;</t>
  </si>
  <si>
    <t>Patricija Žanetić</t>
  </si>
  <si>
    <t>OŠ Blato</t>
  </si>
  <si>
    <t>Blato</t>
  </si>
  <si>
    <t>Jure Franulović</t>
  </si>
  <si>
    <t>Mirna Milat</t>
  </si>
  <si>
    <t>OŠ M. Držić</t>
  </si>
  <si>
    <t>Ivio Bilić</t>
  </si>
  <si>
    <t>OŠ I. Gundulića</t>
  </si>
  <si>
    <t>Dubrovnik</t>
  </si>
  <si>
    <t>Ivana Kojić</t>
  </si>
  <si>
    <t>7a</t>
  </si>
  <si>
    <t>Orebić</t>
  </si>
  <si>
    <t>Nenad Toplak</t>
  </si>
  <si>
    <t>Stela Marelić</t>
  </si>
  <si>
    <t>OŠ Orebić</t>
  </si>
  <si>
    <t>Nikola Vugdelija</t>
  </si>
  <si>
    <t>7.b</t>
  </si>
  <si>
    <t>17.1.1999.</t>
  </si>
  <si>
    <t xml:space="preserve">OŠ S. Radića </t>
  </si>
  <si>
    <t>Metković</t>
  </si>
  <si>
    <t>Marina Vuković</t>
  </si>
  <si>
    <t>Filip Medak</t>
  </si>
  <si>
    <t>20.4.1998.</t>
  </si>
  <si>
    <t>1999.</t>
  </si>
  <si>
    <t>OŠ GRUDA</t>
  </si>
  <si>
    <t>KMT OŠ GRUDA</t>
  </si>
  <si>
    <t>1998.</t>
  </si>
  <si>
    <t>Elena Bušković</t>
  </si>
  <si>
    <t>Nikolina Kesovija</t>
  </si>
  <si>
    <t>Jelena Vlahović</t>
  </si>
  <si>
    <t>Marija Đurković</t>
  </si>
  <si>
    <t>7.a</t>
  </si>
  <si>
    <t>OŠ Cavtat</t>
  </si>
  <si>
    <t>Lucija Jemo</t>
  </si>
  <si>
    <t>13.</t>
  </si>
  <si>
    <t>8.b</t>
  </si>
  <si>
    <t>Paula Simović</t>
  </si>
  <si>
    <t>14.</t>
  </si>
  <si>
    <t>15.</t>
  </si>
  <si>
    <t>Lucija Kopić</t>
  </si>
  <si>
    <t>O.Š.M.Getaldića</t>
  </si>
  <si>
    <t>Miroslav Kljunak</t>
  </si>
  <si>
    <t>Luka Čučević</t>
  </si>
  <si>
    <t>7b</t>
  </si>
  <si>
    <t>16.</t>
  </si>
  <si>
    <t>Lucija Čizmić</t>
  </si>
  <si>
    <t>Ana Karla Franić</t>
  </si>
  <si>
    <t>Gruda</t>
  </si>
  <si>
    <t>2000.</t>
  </si>
  <si>
    <t>KMT GRUDA</t>
  </si>
  <si>
    <t>Adis Agović</t>
  </si>
  <si>
    <t>12.05.1998.</t>
  </si>
  <si>
    <t>Josip Simović</t>
  </si>
  <si>
    <t>14.10.1997.</t>
  </si>
  <si>
    <t>Bruno Missoni</t>
  </si>
  <si>
    <t>Petar Kolić</t>
  </si>
  <si>
    <t>Vlaho Njirić</t>
  </si>
  <si>
    <t>24. veljače 2012.</t>
  </si>
  <si>
    <t xml:space="preserve">24. veljače 2012. </t>
  </si>
  <si>
    <t>Iva Katarina Barač</t>
  </si>
  <si>
    <t>Sanja Perić Asanović</t>
  </si>
  <si>
    <t>OŠ I. Gundulić</t>
  </si>
  <si>
    <t>foto klub Marin Getaldić</t>
  </si>
  <si>
    <t>18.09.1997.</t>
  </si>
  <si>
    <t>11.02.2002.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</si>
</sst>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0" fillId="0" borderId="0" xfId="44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zoomScalePageLayoutView="0" workbookViewId="0" topLeftCell="A2">
      <selection activeCell="D24" sqref="D24"/>
    </sheetView>
  </sheetViews>
  <sheetFormatPr defaultColWidth="9.140625" defaultRowHeight="12.75"/>
  <cols>
    <col min="1" max="1" width="4.57421875" style="0" customWidth="1"/>
    <col min="2" max="2" width="21.140625" style="0" customWidth="1"/>
    <col min="3" max="3" width="4.8515625" style="0" customWidth="1"/>
    <col min="4" max="4" width="10.57421875" style="0" customWidth="1"/>
    <col min="5" max="5" width="16.421875" style="0" customWidth="1"/>
    <col min="6" max="6" width="20.7109375" style="0" customWidth="1"/>
    <col min="7" max="7" width="13.28125" style="0" customWidth="1"/>
    <col min="8" max="8" width="19.710937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49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50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41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10.5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42</v>
      </c>
      <c r="C6" s="6"/>
      <c r="E6" s="12" t="s">
        <v>8</v>
      </c>
      <c r="H6" s="6" t="s">
        <v>15</v>
      </c>
      <c r="J6" s="8" t="s">
        <v>115</v>
      </c>
      <c r="K6" s="8"/>
      <c r="L6" s="8"/>
      <c r="M6" s="15"/>
    </row>
    <row r="8" spans="1:13" s="2" customFormat="1" ht="38.25">
      <c r="A8" s="3" t="s">
        <v>16</v>
      </c>
      <c r="B8" s="3" t="s">
        <v>19</v>
      </c>
      <c r="C8" s="21" t="s">
        <v>0</v>
      </c>
      <c r="D8" s="13" t="s">
        <v>7</v>
      </c>
      <c r="E8" s="13" t="s">
        <v>17</v>
      </c>
      <c r="F8" s="3" t="s">
        <v>18</v>
      </c>
      <c r="G8" s="3" t="s">
        <v>40</v>
      </c>
      <c r="H8" s="3" t="s">
        <v>9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21</v>
      </c>
      <c r="B9" s="13" t="s">
        <v>102</v>
      </c>
      <c r="C9" s="13">
        <v>8</v>
      </c>
      <c r="D9" s="52" t="s">
        <v>120</v>
      </c>
      <c r="E9" s="3" t="s">
        <v>64</v>
      </c>
      <c r="F9" s="3" t="s">
        <v>118</v>
      </c>
      <c r="G9" s="3" t="s">
        <v>65</v>
      </c>
      <c r="H9" s="3" t="s">
        <v>117</v>
      </c>
      <c r="I9" s="3">
        <v>23</v>
      </c>
      <c r="J9" s="3">
        <v>39</v>
      </c>
      <c r="K9" s="3">
        <v>13</v>
      </c>
      <c r="L9" s="9">
        <f aca="true" t="shared" si="0" ref="L9:L24">SUM(I9:K9)</f>
        <v>75</v>
      </c>
      <c r="M9" s="7"/>
    </row>
    <row r="10" spans="1:13" s="2" customFormat="1" ht="15.75" customHeight="1">
      <c r="A10" s="3" t="s">
        <v>22</v>
      </c>
      <c r="B10" s="13" t="s">
        <v>93</v>
      </c>
      <c r="C10" s="13" t="s">
        <v>92</v>
      </c>
      <c r="D10" s="52">
        <v>35802</v>
      </c>
      <c r="E10" s="3" t="s">
        <v>89</v>
      </c>
      <c r="F10" s="3" t="s">
        <v>89</v>
      </c>
      <c r="G10" s="3" t="s">
        <v>89</v>
      </c>
      <c r="H10" s="3" t="s">
        <v>90</v>
      </c>
      <c r="I10" s="3">
        <v>13</v>
      </c>
      <c r="J10" s="3">
        <v>40</v>
      </c>
      <c r="K10" s="3">
        <v>18</v>
      </c>
      <c r="L10" s="9">
        <f t="shared" si="0"/>
        <v>71</v>
      </c>
      <c r="M10" s="7"/>
    </row>
    <row r="11" spans="1:13" s="2" customFormat="1" ht="15.75" customHeight="1">
      <c r="A11" s="3" t="s">
        <v>23</v>
      </c>
      <c r="B11" s="13" t="s">
        <v>87</v>
      </c>
      <c r="C11" s="13" t="s">
        <v>88</v>
      </c>
      <c r="D11" s="52">
        <v>36102</v>
      </c>
      <c r="E11" s="3" t="s">
        <v>89</v>
      </c>
      <c r="F11" s="3" t="s">
        <v>89</v>
      </c>
      <c r="G11" s="3" t="s">
        <v>89</v>
      </c>
      <c r="H11" s="3" t="s">
        <v>90</v>
      </c>
      <c r="I11" s="3">
        <v>16</v>
      </c>
      <c r="J11" s="3">
        <v>35</v>
      </c>
      <c r="K11" s="3">
        <v>19</v>
      </c>
      <c r="L11" s="9">
        <f t="shared" si="0"/>
        <v>70</v>
      </c>
      <c r="M11" s="7"/>
    </row>
    <row r="12" spans="1:13" s="2" customFormat="1" ht="15.75" customHeight="1">
      <c r="A12" s="3" t="s">
        <v>24</v>
      </c>
      <c r="B12" s="3" t="s">
        <v>72</v>
      </c>
      <c r="C12" s="3" t="s">
        <v>27</v>
      </c>
      <c r="D12" s="3" t="s">
        <v>74</v>
      </c>
      <c r="E12" s="3" t="s">
        <v>75</v>
      </c>
      <c r="F12" s="3" t="s">
        <v>75</v>
      </c>
      <c r="G12" s="3" t="s">
        <v>76</v>
      </c>
      <c r="H12" s="3" t="s">
        <v>77</v>
      </c>
      <c r="I12" s="3">
        <v>21</v>
      </c>
      <c r="J12" s="3">
        <v>32</v>
      </c>
      <c r="K12" s="3">
        <v>17</v>
      </c>
      <c r="L12" s="9">
        <f t="shared" si="0"/>
        <v>70</v>
      </c>
      <c r="M12" s="7"/>
    </row>
    <row r="13" spans="1:13" s="2" customFormat="1" ht="15.75" customHeight="1">
      <c r="A13" s="3" t="s">
        <v>25</v>
      </c>
      <c r="B13" s="13" t="s">
        <v>103</v>
      </c>
      <c r="C13" s="13"/>
      <c r="D13" s="52"/>
      <c r="E13" s="3" t="s">
        <v>64</v>
      </c>
      <c r="F13" s="3" t="s">
        <v>118</v>
      </c>
      <c r="G13" s="3" t="s">
        <v>65</v>
      </c>
      <c r="H13" s="3" t="s">
        <v>117</v>
      </c>
      <c r="I13" s="3">
        <v>12</v>
      </c>
      <c r="J13" s="3">
        <v>38</v>
      </c>
      <c r="K13" s="3">
        <v>17</v>
      </c>
      <c r="L13" s="9">
        <f t="shared" si="0"/>
        <v>67</v>
      </c>
      <c r="M13" s="7"/>
    </row>
    <row r="14" spans="1:13" s="2" customFormat="1" ht="15.75" customHeight="1">
      <c r="A14" s="3" t="s">
        <v>26</v>
      </c>
      <c r="B14" s="13" t="s">
        <v>96</v>
      </c>
      <c r="C14" s="13" t="s">
        <v>67</v>
      </c>
      <c r="D14" s="52"/>
      <c r="E14" s="3" t="s">
        <v>97</v>
      </c>
      <c r="F14" s="3" t="s">
        <v>97</v>
      </c>
      <c r="G14" s="3" t="s">
        <v>65</v>
      </c>
      <c r="H14" s="3" t="s">
        <v>98</v>
      </c>
      <c r="I14" s="3">
        <v>19</v>
      </c>
      <c r="J14" s="3">
        <v>35</v>
      </c>
      <c r="K14" s="3">
        <v>13</v>
      </c>
      <c r="L14" s="9">
        <f t="shared" si="0"/>
        <v>67</v>
      </c>
      <c r="M14" s="7"/>
    </row>
    <row r="15" spans="1:13" s="2" customFormat="1" ht="15.75" customHeight="1">
      <c r="A15" s="3" t="s">
        <v>27</v>
      </c>
      <c r="B15" s="3" t="s">
        <v>85</v>
      </c>
      <c r="C15" s="3">
        <v>8</v>
      </c>
      <c r="D15" s="3" t="s">
        <v>83</v>
      </c>
      <c r="E15" s="3" t="s">
        <v>81</v>
      </c>
      <c r="F15" s="3" t="s">
        <v>82</v>
      </c>
      <c r="G15" s="3" t="s">
        <v>104</v>
      </c>
      <c r="H15" s="3" t="s">
        <v>86</v>
      </c>
      <c r="I15" s="3">
        <v>17</v>
      </c>
      <c r="J15" s="3">
        <v>30</v>
      </c>
      <c r="K15" s="3">
        <v>18</v>
      </c>
      <c r="L15" s="9">
        <f t="shared" si="0"/>
        <v>65</v>
      </c>
      <c r="M15" s="7"/>
    </row>
    <row r="16" spans="1:13" s="2" customFormat="1" ht="15.75" customHeight="1">
      <c r="A16" s="3" t="s">
        <v>28</v>
      </c>
      <c r="B16" s="3" t="s">
        <v>78</v>
      </c>
      <c r="C16" s="3" t="s">
        <v>27</v>
      </c>
      <c r="D16" s="3" t="s">
        <v>79</v>
      </c>
      <c r="E16" s="3" t="s">
        <v>75</v>
      </c>
      <c r="F16" s="3" t="s">
        <v>75</v>
      </c>
      <c r="G16" s="3" t="s">
        <v>76</v>
      </c>
      <c r="H16" s="3" t="s">
        <v>77</v>
      </c>
      <c r="I16" s="3">
        <v>22</v>
      </c>
      <c r="J16" s="3">
        <v>29</v>
      </c>
      <c r="K16" s="3">
        <v>14</v>
      </c>
      <c r="L16" s="9">
        <f t="shared" si="0"/>
        <v>65</v>
      </c>
      <c r="M16" s="7"/>
    </row>
    <row r="17" spans="1:13" s="2" customFormat="1" ht="15.75" customHeight="1">
      <c r="A17" s="3" t="s">
        <v>29</v>
      </c>
      <c r="B17" s="13" t="s">
        <v>99</v>
      </c>
      <c r="C17" s="13" t="s">
        <v>100</v>
      </c>
      <c r="D17" s="52"/>
      <c r="E17" s="3" t="s">
        <v>97</v>
      </c>
      <c r="F17" s="3" t="s">
        <v>97</v>
      </c>
      <c r="G17" s="3" t="s">
        <v>65</v>
      </c>
      <c r="H17" s="3" t="s">
        <v>98</v>
      </c>
      <c r="I17" s="3">
        <v>13</v>
      </c>
      <c r="J17" s="3">
        <v>37</v>
      </c>
      <c r="K17" s="3">
        <v>14</v>
      </c>
      <c r="L17" s="9">
        <f t="shared" si="0"/>
        <v>64</v>
      </c>
      <c r="M17" s="7"/>
    </row>
    <row r="18" spans="1:13" s="2" customFormat="1" ht="15.75" customHeight="1">
      <c r="A18" s="3" t="s">
        <v>30</v>
      </c>
      <c r="B18" s="3" t="s">
        <v>61</v>
      </c>
      <c r="C18" s="3" t="s">
        <v>25</v>
      </c>
      <c r="D18" s="52">
        <v>36788</v>
      </c>
      <c r="E18" s="3" t="s">
        <v>58</v>
      </c>
      <c r="F18" s="3" t="s">
        <v>58</v>
      </c>
      <c r="G18" s="3" t="s">
        <v>59</v>
      </c>
      <c r="H18" s="3" t="s">
        <v>60</v>
      </c>
      <c r="I18" s="3">
        <v>19</v>
      </c>
      <c r="J18" s="3">
        <v>30</v>
      </c>
      <c r="K18" s="3">
        <v>13</v>
      </c>
      <c r="L18" s="9">
        <f t="shared" si="0"/>
        <v>62</v>
      </c>
      <c r="M18" s="7"/>
    </row>
    <row r="19" spans="1:13" s="2" customFormat="1" ht="15.75" customHeight="1">
      <c r="A19" s="3" t="s">
        <v>31</v>
      </c>
      <c r="B19" s="3" t="s">
        <v>57</v>
      </c>
      <c r="C19" s="3" t="s">
        <v>27</v>
      </c>
      <c r="D19" s="52">
        <v>36182</v>
      </c>
      <c r="E19" s="3" t="s">
        <v>58</v>
      </c>
      <c r="F19" s="3" t="s">
        <v>58</v>
      </c>
      <c r="G19" s="3" t="s">
        <v>59</v>
      </c>
      <c r="H19" s="3" t="s">
        <v>60</v>
      </c>
      <c r="I19" s="3">
        <v>16</v>
      </c>
      <c r="J19" s="3">
        <v>30</v>
      </c>
      <c r="K19" s="3">
        <v>15</v>
      </c>
      <c r="L19" s="9">
        <f t="shared" si="0"/>
        <v>61</v>
      </c>
      <c r="M19" s="7"/>
    </row>
    <row r="20" spans="1:13" s="2" customFormat="1" ht="15.75" customHeight="1">
      <c r="A20" s="3" t="s">
        <v>32</v>
      </c>
      <c r="B20" s="3" t="s">
        <v>116</v>
      </c>
      <c r="C20" s="3">
        <v>7</v>
      </c>
      <c r="D20" s="3"/>
      <c r="E20" s="3" t="s">
        <v>62</v>
      </c>
      <c r="F20" s="3" t="s">
        <v>62</v>
      </c>
      <c r="G20" s="3" t="s">
        <v>65</v>
      </c>
      <c r="H20" s="3" t="s">
        <v>117</v>
      </c>
      <c r="I20" s="3">
        <v>12</v>
      </c>
      <c r="J20" s="3">
        <v>32</v>
      </c>
      <c r="K20" s="3">
        <v>14</v>
      </c>
      <c r="L20" s="9">
        <f t="shared" si="0"/>
        <v>58</v>
      </c>
      <c r="M20" s="7"/>
    </row>
    <row r="21" spans="1:13" s="2" customFormat="1" ht="15.75" customHeight="1">
      <c r="A21" s="3" t="s">
        <v>91</v>
      </c>
      <c r="B21" s="3" t="s">
        <v>70</v>
      </c>
      <c r="C21" s="3" t="s">
        <v>27</v>
      </c>
      <c r="D21" s="52">
        <v>36056</v>
      </c>
      <c r="E21" s="3" t="s">
        <v>71</v>
      </c>
      <c r="F21" s="3" t="s">
        <v>71</v>
      </c>
      <c r="G21" s="3" t="s">
        <v>68</v>
      </c>
      <c r="H21" s="3" t="s">
        <v>69</v>
      </c>
      <c r="I21" s="3">
        <v>14</v>
      </c>
      <c r="J21" s="3">
        <v>29</v>
      </c>
      <c r="K21" s="3">
        <v>15</v>
      </c>
      <c r="L21" s="9">
        <f t="shared" si="0"/>
        <v>58</v>
      </c>
      <c r="M21" s="7"/>
    </row>
    <row r="22" spans="1:13" s="2" customFormat="1" ht="15.75" customHeight="1">
      <c r="A22" s="3" t="s">
        <v>94</v>
      </c>
      <c r="B22" s="3" t="s">
        <v>66</v>
      </c>
      <c r="C22" s="3" t="s">
        <v>27</v>
      </c>
      <c r="D22" s="52">
        <v>36235</v>
      </c>
      <c r="E22" s="3" t="s">
        <v>71</v>
      </c>
      <c r="F22" s="3" t="s">
        <v>71</v>
      </c>
      <c r="G22" s="3" t="s">
        <v>68</v>
      </c>
      <c r="H22" s="3" t="s">
        <v>69</v>
      </c>
      <c r="I22" s="3">
        <v>12</v>
      </c>
      <c r="J22" s="3">
        <v>31</v>
      </c>
      <c r="K22" s="3">
        <v>14</v>
      </c>
      <c r="L22" s="9">
        <f t="shared" si="0"/>
        <v>57</v>
      </c>
      <c r="M22" s="7"/>
    </row>
    <row r="23" spans="1:13" s="2" customFormat="1" ht="15.75" customHeight="1">
      <c r="A23" s="3" t="s">
        <v>95</v>
      </c>
      <c r="B23" s="3" t="s">
        <v>84</v>
      </c>
      <c r="C23" s="3">
        <v>7</v>
      </c>
      <c r="D23" s="3" t="s">
        <v>80</v>
      </c>
      <c r="E23" s="3" t="s">
        <v>81</v>
      </c>
      <c r="F23" s="3" t="s">
        <v>82</v>
      </c>
      <c r="G23" s="3" t="s">
        <v>104</v>
      </c>
      <c r="H23" s="3" t="s">
        <v>86</v>
      </c>
      <c r="I23" s="3">
        <v>12</v>
      </c>
      <c r="J23" s="3">
        <v>27</v>
      </c>
      <c r="K23" s="3">
        <v>17</v>
      </c>
      <c r="L23" s="9">
        <f t="shared" si="0"/>
        <v>56</v>
      </c>
      <c r="M23" s="7"/>
    </row>
    <row r="24" spans="1:13" s="2" customFormat="1" ht="15.75" customHeight="1">
      <c r="A24" s="3" t="s">
        <v>101</v>
      </c>
      <c r="B24" s="3" t="s">
        <v>63</v>
      </c>
      <c r="C24" s="3">
        <v>4</v>
      </c>
      <c r="D24" s="3" t="s">
        <v>121</v>
      </c>
      <c r="E24" s="3" t="s">
        <v>64</v>
      </c>
      <c r="F24" s="3" t="s">
        <v>119</v>
      </c>
      <c r="G24" s="3" t="s">
        <v>65</v>
      </c>
      <c r="H24" s="3" t="s">
        <v>98</v>
      </c>
      <c r="I24" s="3">
        <v>11</v>
      </c>
      <c r="J24" s="3">
        <v>28</v>
      </c>
      <c r="K24" s="3">
        <v>15</v>
      </c>
      <c r="L24" s="9">
        <f t="shared" si="0"/>
        <v>54</v>
      </c>
      <c r="M24" s="7"/>
    </row>
    <row r="25" spans="1:13" s="2" customFormat="1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2" customFormat="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2" customFormat="1" ht="12.75">
      <c r="A27" s="7"/>
      <c r="B27" s="25" t="s">
        <v>20</v>
      </c>
      <c r="C27" s="7"/>
      <c r="D27" s="7"/>
      <c r="E27" s="7"/>
      <c r="H27"/>
      <c r="I27"/>
      <c r="J27"/>
      <c r="K27"/>
      <c r="L27" s="7"/>
      <c r="M27" s="7"/>
    </row>
    <row r="28" spans="1:13" s="2" customFormat="1" ht="12.75">
      <c r="A28" s="7"/>
      <c r="B28" s="7"/>
      <c r="C28" s="7"/>
      <c r="D28" s="7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t="s">
        <v>2</v>
      </c>
      <c r="C29" s="7"/>
      <c r="D29" s="7"/>
      <c r="E29" s="7"/>
      <c r="H29" t="s">
        <v>3</v>
      </c>
      <c r="I29" s="11"/>
      <c r="J29" s="11"/>
      <c r="K29" s="11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F33"/>
      <c r="G33"/>
      <c r="H33"/>
      <c r="I33"/>
      <c r="J33"/>
      <c r="K33"/>
      <c r="L33" s="7"/>
      <c r="M33" s="7"/>
    </row>
    <row r="34" spans="1:13" s="2" customFormat="1" ht="12.75">
      <c r="A34" s="7"/>
      <c r="B34" s="10"/>
      <c r="C34" s="10"/>
      <c r="D34" s="10"/>
      <c r="E34" s="7"/>
      <c r="F34"/>
      <c r="G34"/>
      <c r="H34"/>
      <c r="I34"/>
      <c r="J34"/>
      <c r="K34"/>
      <c r="L34" s="7"/>
      <c r="M34" s="7"/>
    </row>
    <row r="35" spans="1:13" s="2" customFormat="1" ht="12.75">
      <c r="A35" s="7"/>
      <c r="B35" s="7"/>
      <c r="C35" s="7"/>
      <c r="D35" s="7"/>
      <c r="E35" s="7"/>
      <c r="F35"/>
      <c r="G35"/>
      <c r="H35"/>
      <c r="I35"/>
      <c r="J35"/>
      <c r="K35"/>
      <c r="L35" s="7"/>
      <c r="M35" s="7"/>
    </row>
    <row r="36" spans="1:13" s="2" customFormat="1" ht="12.75">
      <c r="A36" s="7"/>
      <c r="B36" s="7"/>
      <c r="C36" s="7"/>
      <c r="D36" s="7"/>
      <c r="E36" s="7"/>
      <c r="H36"/>
      <c r="I36"/>
      <c r="J36"/>
      <c r="K36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s="2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2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2" customFormat="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/>
  <printOptions horizontalCentered="1" verticalCentered="1"/>
  <pageMargins left="0.3" right="0.45" top="0.57" bottom="0.57" header="0.5118110236220472" footer="0.4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49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50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41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9.75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42</v>
      </c>
      <c r="C6" s="6"/>
      <c r="E6" s="12" t="s">
        <v>10</v>
      </c>
      <c r="H6" s="6" t="s">
        <v>15</v>
      </c>
      <c r="J6" s="8"/>
      <c r="K6" s="8"/>
      <c r="L6" s="8"/>
      <c r="M6" s="15"/>
    </row>
    <row r="8" spans="1:13" s="2" customFormat="1" ht="51">
      <c r="A8" s="3" t="s">
        <v>16</v>
      </c>
      <c r="B8" s="3" t="s">
        <v>19</v>
      </c>
      <c r="C8" s="21" t="s">
        <v>0</v>
      </c>
      <c r="D8" s="13" t="s">
        <v>7</v>
      </c>
      <c r="E8" s="13" t="s">
        <v>17</v>
      </c>
      <c r="F8" s="3" t="s">
        <v>18</v>
      </c>
      <c r="G8" s="3" t="s">
        <v>40</v>
      </c>
      <c r="H8" s="3" t="s">
        <v>9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9">
        <f>SUM(I9:K9)</f>
        <v>0</v>
      </c>
      <c r="M9" s="7"/>
    </row>
    <row r="10" spans="1:13" s="2" customFormat="1" ht="15.75" customHeight="1">
      <c r="A10" s="3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f aca="true" t="shared" si="0" ref="L10:L18">SUM(I10:K10)</f>
        <v>0</v>
      </c>
      <c r="M10" s="7"/>
    </row>
    <row r="11" spans="1:13" s="2" customFormat="1" ht="15.75" customHeight="1">
      <c r="A11" s="3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>
        <f t="shared" si="0"/>
        <v>0</v>
      </c>
      <c r="M11" s="7"/>
    </row>
    <row r="12" spans="1:13" s="2" customFormat="1" ht="15.75" customHeight="1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9">
        <f t="shared" si="0"/>
        <v>0</v>
      </c>
      <c r="M12" s="7"/>
    </row>
    <row r="13" spans="1:13" s="2" customFormat="1" ht="15.75" customHeight="1">
      <c r="A13" s="3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f t="shared" si="0"/>
        <v>0</v>
      </c>
      <c r="M13" s="7"/>
    </row>
    <row r="14" spans="1:13" s="2" customFormat="1" ht="15.75" customHeight="1">
      <c r="A14" s="3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>
        <f t="shared" si="0"/>
        <v>0</v>
      </c>
      <c r="M14" s="7"/>
    </row>
    <row r="15" spans="1:13" s="2" customFormat="1" ht="15.75" customHeight="1">
      <c r="A15" s="3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>
        <f t="shared" si="0"/>
        <v>0</v>
      </c>
      <c r="M15" s="7"/>
    </row>
    <row r="16" spans="1:13" s="2" customFormat="1" ht="15.75" customHeight="1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f t="shared" si="0"/>
        <v>0</v>
      </c>
      <c r="M16" s="7"/>
    </row>
    <row r="17" spans="1:13" s="2" customFormat="1" ht="15.75" customHeight="1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>
        <f t="shared" si="0"/>
        <v>0</v>
      </c>
      <c r="M17" s="7"/>
    </row>
    <row r="18" spans="1:13" s="2" customFormat="1" ht="15.75" customHeight="1">
      <c r="A18" s="3" t="s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>SUM(I19:K19)</f>
        <v>0</v>
      </c>
      <c r="M19" s="7"/>
    </row>
    <row r="20" spans="1:13" s="2" customFormat="1" ht="15.75" customHeight="1">
      <c r="A20" s="3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>SUM(I20:K20)</f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20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/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/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49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50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41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10.5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42</v>
      </c>
      <c r="C6" s="6"/>
      <c r="E6" s="12" t="s">
        <v>11</v>
      </c>
      <c r="H6" s="6" t="s">
        <v>15</v>
      </c>
      <c r="J6" s="8"/>
      <c r="K6" s="8"/>
      <c r="L6" s="8"/>
      <c r="M6" s="15"/>
    </row>
    <row r="8" spans="1:13" s="2" customFormat="1" ht="51">
      <c r="A8" s="3" t="s">
        <v>16</v>
      </c>
      <c r="B8" s="3" t="s">
        <v>19</v>
      </c>
      <c r="C8" s="21" t="s">
        <v>0</v>
      </c>
      <c r="D8" s="13" t="s">
        <v>7</v>
      </c>
      <c r="E8" s="13" t="s">
        <v>17</v>
      </c>
      <c r="F8" s="3" t="s">
        <v>18</v>
      </c>
      <c r="G8" s="3" t="s">
        <v>40</v>
      </c>
      <c r="H8" s="3" t="s">
        <v>9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9">
        <f>SUM(I9:K9)</f>
        <v>0</v>
      </c>
      <c r="M9" s="7"/>
    </row>
    <row r="10" spans="1:13" s="2" customFormat="1" ht="15.75" customHeight="1">
      <c r="A10" s="3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f aca="true" t="shared" si="0" ref="L10:L18">SUM(I10:K10)</f>
        <v>0</v>
      </c>
      <c r="M10" s="7"/>
    </row>
    <row r="11" spans="1:13" s="2" customFormat="1" ht="15.75" customHeight="1">
      <c r="A11" s="3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>
        <f t="shared" si="0"/>
        <v>0</v>
      </c>
      <c r="M11" s="7"/>
    </row>
    <row r="12" spans="1:13" s="2" customFormat="1" ht="15.75" customHeight="1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9">
        <f t="shared" si="0"/>
        <v>0</v>
      </c>
      <c r="M12" s="7"/>
    </row>
    <row r="13" spans="1:13" s="2" customFormat="1" ht="15.75" customHeight="1">
      <c r="A13" s="3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f t="shared" si="0"/>
        <v>0</v>
      </c>
      <c r="M13" s="7"/>
    </row>
    <row r="14" spans="1:13" s="2" customFormat="1" ht="15.75" customHeight="1">
      <c r="A14" s="3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>
        <f t="shared" si="0"/>
        <v>0</v>
      </c>
      <c r="M14" s="7"/>
    </row>
    <row r="15" spans="1:13" s="2" customFormat="1" ht="15.75" customHeight="1">
      <c r="A15" s="3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>
        <f t="shared" si="0"/>
        <v>0</v>
      </c>
      <c r="M15" s="7"/>
    </row>
    <row r="16" spans="1:13" s="2" customFormat="1" ht="15.75" customHeight="1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f t="shared" si="0"/>
        <v>0</v>
      </c>
      <c r="M16" s="7"/>
    </row>
    <row r="17" spans="1:13" s="2" customFormat="1" ht="15.75" customHeight="1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>
        <f t="shared" si="0"/>
        <v>0</v>
      </c>
      <c r="M17" s="7"/>
    </row>
    <row r="18" spans="1:13" s="2" customFormat="1" ht="15.75" customHeight="1">
      <c r="A18" s="3" t="s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>SUM(I19:K19)</f>
        <v>0</v>
      </c>
      <c r="M19" s="7"/>
    </row>
    <row r="20" spans="1:13" s="2" customFormat="1" ht="15.75" customHeight="1">
      <c r="A20" s="3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>SUM(I20:K20)</f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20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/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/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49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50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41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9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42</v>
      </c>
      <c r="C6" s="6"/>
      <c r="E6" s="12" t="s">
        <v>33</v>
      </c>
      <c r="H6" s="6" t="s">
        <v>15</v>
      </c>
      <c r="J6" s="8" t="s">
        <v>114</v>
      </c>
      <c r="K6" s="8"/>
      <c r="L6" s="8"/>
      <c r="M6" s="15"/>
    </row>
    <row r="8" spans="1:13" s="2" customFormat="1" ht="51">
      <c r="A8" s="3" t="s">
        <v>16</v>
      </c>
      <c r="B8" s="3" t="s">
        <v>19</v>
      </c>
      <c r="C8" s="21" t="s">
        <v>0</v>
      </c>
      <c r="D8" s="13" t="s">
        <v>7</v>
      </c>
      <c r="E8" s="13" t="s">
        <v>17</v>
      </c>
      <c r="F8" s="3" t="s">
        <v>18</v>
      </c>
      <c r="G8" s="3" t="s">
        <v>40</v>
      </c>
      <c r="H8" s="3" t="s">
        <v>9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21</v>
      </c>
      <c r="B9" s="3" t="s">
        <v>107</v>
      </c>
      <c r="C9" s="3" t="s">
        <v>73</v>
      </c>
      <c r="D9" s="3" t="s">
        <v>108</v>
      </c>
      <c r="E9" s="3" t="s">
        <v>89</v>
      </c>
      <c r="F9" s="3" t="s">
        <v>89</v>
      </c>
      <c r="G9" s="3" t="s">
        <v>89</v>
      </c>
      <c r="H9" s="3" t="s">
        <v>90</v>
      </c>
      <c r="I9" s="3">
        <v>24</v>
      </c>
      <c r="J9" s="3">
        <v>35</v>
      </c>
      <c r="K9" s="3">
        <v>18</v>
      </c>
      <c r="L9" s="9">
        <f aca="true" t="shared" si="0" ref="L9:L20">SUM(I9:K9)</f>
        <v>77</v>
      </c>
      <c r="M9" s="7"/>
    </row>
    <row r="10" spans="1:13" s="2" customFormat="1" ht="15.75" customHeight="1">
      <c r="A10" s="3" t="s">
        <v>22</v>
      </c>
      <c r="B10" s="3" t="s">
        <v>109</v>
      </c>
      <c r="C10" s="3" t="s">
        <v>92</v>
      </c>
      <c r="D10" s="3" t="s">
        <v>110</v>
      </c>
      <c r="E10" s="3" t="s">
        <v>89</v>
      </c>
      <c r="F10" s="3" t="s">
        <v>89</v>
      </c>
      <c r="G10" s="3" t="s">
        <v>89</v>
      </c>
      <c r="H10" s="3" t="s">
        <v>90</v>
      </c>
      <c r="I10" s="3">
        <v>16</v>
      </c>
      <c r="J10" s="3">
        <v>42</v>
      </c>
      <c r="K10" s="3">
        <v>14</v>
      </c>
      <c r="L10" s="9">
        <f t="shared" si="0"/>
        <v>72</v>
      </c>
      <c r="M10" s="7"/>
    </row>
    <row r="11" spans="1:13" s="2" customFormat="1" ht="15.75" customHeight="1">
      <c r="A11" s="3" t="s">
        <v>23</v>
      </c>
      <c r="B11" s="3" t="s">
        <v>111</v>
      </c>
      <c r="C11" s="3" t="s">
        <v>100</v>
      </c>
      <c r="D11" s="3"/>
      <c r="E11" s="3" t="s">
        <v>97</v>
      </c>
      <c r="F11" s="3" t="s">
        <v>97</v>
      </c>
      <c r="G11" s="3" t="s">
        <v>65</v>
      </c>
      <c r="H11" s="3" t="s">
        <v>98</v>
      </c>
      <c r="I11" s="3">
        <v>17</v>
      </c>
      <c r="J11" s="3">
        <v>38</v>
      </c>
      <c r="K11" s="3">
        <v>15</v>
      </c>
      <c r="L11" s="9">
        <f t="shared" si="0"/>
        <v>70</v>
      </c>
      <c r="M11" s="7"/>
    </row>
    <row r="12" spans="1:13" s="2" customFormat="1" ht="15.75" customHeight="1">
      <c r="A12" s="3" t="s">
        <v>24</v>
      </c>
      <c r="B12" s="3" t="s">
        <v>113</v>
      </c>
      <c r="C12" s="3">
        <v>8</v>
      </c>
      <c r="D12" s="3" t="s">
        <v>83</v>
      </c>
      <c r="E12" s="3" t="s">
        <v>81</v>
      </c>
      <c r="F12" s="3" t="s">
        <v>106</v>
      </c>
      <c r="G12" s="3" t="s">
        <v>104</v>
      </c>
      <c r="H12" s="3" t="s">
        <v>86</v>
      </c>
      <c r="I12" s="3">
        <v>16</v>
      </c>
      <c r="J12" s="3">
        <v>29</v>
      </c>
      <c r="K12" s="3">
        <v>14</v>
      </c>
      <c r="L12" s="9">
        <f t="shared" si="0"/>
        <v>59</v>
      </c>
      <c r="M12" s="7"/>
    </row>
    <row r="13" spans="1:13" s="2" customFormat="1" ht="15.75" customHeight="1">
      <c r="A13" s="3" t="s">
        <v>25</v>
      </c>
      <c r="B13" s="3" t="s">
        <v>112</v>
      </c>
      <c r="C13" s="3">
        <v>6</v>
      </c>
      <c r="D13" s="3" t="s">
        <v>105</v>
      </c>
      <c r="E13" s="3" t="s">
        <v>81</v>
      </c>
      <c r="F13" s="3" t="s">
        <v>106</v>
      </c>
      <c r="G13" s="3" t="s">
        <v>104</v>
      </c>
      <c r="H13" s="3" t="s">
        <v>86</v>
      </c>
      <c r="I13" s="3">
        <v>12</v>
      </c>
      <c r="J13" s="3">
        <v>0</v>
      </c>
      <c r="K13" s="3">
        <v>0</v>
      </c>
      <c r="L13" s="9">
        <f t="shared" si="0"/>
        <v>12</v>
      </c>
      <c r="M13" s="7"/>
    </row>
    <row r="14" spans="1:13" s="2" customFormat="1" ht="15.75" customHeight="1">
      <c r="A14" s="3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>
        <f t="shared" si="0"/>
        <v>0</v>
      </c>
      <c r="M14" s="7"/>
    </row>
    <row r="15" spans="1:13" s="2" customFormat="1" ht="15.75" customHeight="1">
      <c r="A15" s="3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>
        <f t="shared" si="0"/>
        <v>0</v>
      </c>
      <c r="M15" s="7"/>
    </row>
    <row r="16" spans="1:13" s="2" customFormat="1" ht="15.75" customHeight="1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f t="shared" si="0"/>
        <v>0</v>
      </c>
      <c r="M16" s="7"/>
    </row>
    <row r="17" spans="1:13" s="2" customFormat="1" ht="15.75" customHeight="1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>
        <f t="shared" si="0"/>
        <v>0</v>
      </c>
      <c r="M17" s="7"/>
    </row>
    <row r="18" spans="1:13" s="2" customFormat="1" ht="15.75" customHeight="1">
      <c r="A18" s="3" t="s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 t="shared" si="0"/>
        <v>0</v>
      </c>
      <c r="M19" s="7"/>
    </row>
    <row r="20" spans="1:13" s="2" customFormat="1" ht="15.75" customHeight="1">
      <c r="A20" s="3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 t="shared" si="0"/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20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/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/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35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A5:IV5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6.710937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  <col min="13" max="13" width="13.7109375" style="24" hidden="1" customWidth="1"/>
  </cols>
  <sheetData>
    <row r="1" spans="1:13" s="17" customFormat="1" ht="15">
      <c r="A1" s="16" t="s">
        <v>49</v>
      </c>
      <c r="C1" s="18"/>
      <c r="D1" s="18"/>
      <c r="E1" s="18"/>
      <c r="F1" s="18"/>
      <c r="G1" s="19"/>
      <c r="H1" s="19"/>
      <c r="I1" s="19"/>
      <c r="J1" s="19"/>
      <c r="K1" s="19"/>
      <c r="M1" s="22"/>
    </row>
    <row r="2" spans="1:13" s="17" customFormat="1" ht="15" customHeight="1">
      <c r="A2" s="17" t="s">
        <v>50</v>
      </c>
      <c r="B2" s="20"/>
      <c r="C2" s="18"/>
      <c r="D2" s="18"/>
      <c r="E2" s="18"/>
      <c r="F2" s="19"/>
      <c r="G2" s="19"/>
      <c r="H2" s="19"/>
      <c r="I2" s="19"/>
      <c r="J2" s="19"/>
      <c r="K2" s="19"/>
      <c r="M2" s="22"/>
    </row>
    <row r="3" spans="1:13" s="17" customFormat="1" ht="15" customHeight="1">
      <c r="A3" s="17" t="s">
        <v>41</v>
      </c>
      <c r="B3" s="20"/>
      <c r="C3" s="18"/>
      <c r="D3" s="18"/>
      <c r="E3" s="18"/>
      <c r="F3" s="19"/>
      <c r="G3" s="19"/>
      <c r="H3" s="19"/>
      <c r="I3" s="19"/>
      <c r="J3" s="19"/>
      <c r="K3" s="19"/>
      <c r="M3" s="22"/>
    </row>
    <row r="4" spans="2:13" s="17" customFormat="1" ht="9" customHeight="1">
      <c r="B4" s="20"/>
      <c r="C4" s="18"/>
      <c r="D4" s="18"/>
      <c r="E4" s="18"/>
      <c r="F4" s="18"/>
      <c r="G4" s="18"/>
      <c r="H4" s="18"/>
      <c r="I4" s="18"/>
      <c r="J4" s="18"/>
      <c r="K4" s="18"/>
      <c r="M4" s="22"/>
    </row>
    <row r="5" spans="1:13" ht="26.25" customHeight="1">
      <c r="A5" s="5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8.75" customHeight="1">
      <c r="A6" s="6" t="s">
        <v>42</v>
      </c>
      <c r="C6" s="6"/>
      <c r="E6" s="12" t="s">
        <v>12</v>
      </c>
      <c r="H6" s="6" t="s">
        <v>15</v>
      </c>
      <c r="J6" s="8"/>
      <c r="K6" s="8"/>
      <c r="L6" s="8"/>
      <c r="M6" s="15"/>
    </row>
    <row r="8" spans="1:13" s="2" customFormat="1" ht="51">
      <c r="A8" s="3" t="s">
        <v>16</v>
      </c>
      <c r="B8" s="3" t="s">
        <v>19</v>
      </c>
      <c r="C8" s="21" t="s">
        <v>0</v>
      </c>
      <c r="D8" s="13" t="s">
        <v>7</v>
      </c>
      <c r="E8" s="13" t="s">
        <v>17</v>
      </c>
      <c r="F8" s="3" t="s">
        <v>18</v>
      </c>
      <c r="G8" s="3" t="s">
        <v>40</v>
      </c>
      <c r="H8" s="3" t="s">
        <v>9</v>
      </c>
      <c r="I8" s="3" t="s">
        <v>4</v>
      </c>
      <c r="J8" s="3" t="s">
        <v>5</v>
      </c>
      <c r="K8" s="3" t="s">
        <v>6</v>
      </c>
      <c r="L8" s="13" t="s">
        <v>1</v>
      </c>
      <c r="M8" s="7"/>
    </row>
    <row r="9" spans="1:13" s="2" customFormat="1" ht="15.75" customHeight="1">
      <c r="A9" s="3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9">
        <f aca="true" t="shared" si="0" ref="L9:L18">SUM(I9:K9)</f>
        <v>0</v>
      </c>
      <c r="M9" s="7"/>
    </row>
    <row r="10" spans="1:13" s="2" customFormat="1" ht="15.75" customHeight="1">
      <c r="A10" s="3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>
        <f t="shared" si="0"/>
        <v>0</v>
      </c>
      <c r="M10" s="7"/>
    </row>
    <row r="11" spans="1:13" s="2" customFormat="1" ht="15.75" customHeight="1">
      <c r="A11" s="3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>
        <f t="shared" si="0"/>
        <v>0</v>
      </c>
      <c r="M11" s="7"/>
    </row>
    <row r="12" spans="1:13" s="2" customFormat="1" ht="15.75" customHeight="1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9">
        <f t="shared" si="0"/>
        <v>0</v>
      </c>
      <c r="M12" s="7"/>
    </row>
    <row r="13" spans="1:13" s="2" customFormat="1" ht="15.75" customHeight="1">
      <c r="A13" s="3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>
        <f t="shared" si="0"/>
        <v>0</v>
      </c>
      <c r="M13" s="7"/>
    </row>
    <row r="14" spans="1:13" s="2" customFormat="1" ht="15.75" customHeight="1">
      <c r="A14" s="3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>
        <f t="shared" si="0"/>
        <v>0</v>
      </c>
      <c r="M14" s="7"/>
    </row>
    <row r="15" spans="1:13" s="2" customFormat="1" ht="15.75" customHeight="1">
      <c r="A15" s="3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9">
        <f t="shared" si="0"/>
        <v>0</v>
      </c>
      <c r="M15" s="7"/>
    </row>
    <row r="16" spans="1:13" s="2" customFormat="1" ht="15.75" customHeight="1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f t="shared" si="0"/>
        <v>0</v>
      </c>
      <c r="M16" s="7"/>
    </row>
    <row r="17" spans="1:13" s="2" customFormat="1" ht="15.75" customHeight="1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>
        <f t="shared" si="0"/>
        <v>0</v>
      </c>
      <c r="M17" s="7"/>
    </row>
    <row r="18" spans="1:13" s="2" customFormat="1" ht="15.75" customHeight="1">
      <c r="A18" s="3" t="s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>
        <f t="shared" si="0"/>
        <v>0</v>
      </c>
      <c r="M18" s="7"/>
    </row>
    <row r="19" spans="1:13" s="2" customFormat="1" ht="15.75" customHeight="1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>
        <f>SUM(I19:K19)</f>
        <v>0</v>
      </c>
      <c r="M19" s="7"/>
    </row>
    <row r="20" spans="1:13" s="2" customFormat="1" ht="15.75" customHeight="1">
      <c r="A20" s="3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>
        <f>SUM(I20:K20)</f>
        <v>0</v>
      </c>
      <c r="M20" s="7"/>
    </row>
    <row r="21" spans="1:13" s="2" customFormat="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" customFormat="1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" customFormat="1" ht="12.75">
      <c r="A24" s="7"/>
      <c r="B24" s="25" t="s">
        <v>20</v>
      </c>
      <c r="C24" s="7"/>
      <c r="D24" s="7"/>
      <c r="E24" s="7"/>
      <c r="H24"/>
      <c r="I24"/>
      <c r="J24"/>
      <c r="K24"/>
      <c r="L24" s="7"/>
      <c r="M24" s="7"/>
    </row>
    <row r="25" spans="1:13" s="2" customFormat="1" ht="12.75">
      <c r="A25" s="7"/>
      <c r="B25" s="7"/>
      <c r="C25" s="7"/>
      <c r="D25" s="7"/>
      <c r="E25" s="7"/>
      <c r="F25"/>
      <c r="G25"/>
      <c r="H25"/>
      <c r="I25"/>
      <c r="J25"/>
      <c r="K25"/>
      <c r="L25" s="7"/>
      <c r="M25" s="7"/>
    </row>
    <row r="26" spans="1:13" s="2" customFormat="1" ht="12.75">
      <c r="A26" s="7"/>
      <c r="B26" t="s">
        <v>2</v>
      </c>
      <c r="C26" s="7"/>
      <c r="D26" s="7"/>
      <c r="E26" s="7"/>
      <c r="H26" t="s">
        <v>3</v>
      </c>
      <c r="I26" s="11"/>
      <c r="J26" s="11"/>
      <c r="K26" s="11"/>
      <c r="L26" s="7"/>
      <c r="M26" s="7"/>
    </row>
    <row r="27" spans="1:13" s="2" customFormat="1" ht="12.75">
      <c r="A27" s="7"/>
      <c r="B27" s="7"/>
      <c r="C27" s="7"/>
      <c r="D27" s="7"/>
      <c r="E27" s="7"/>
      <c r="F27"/>
      <c r="G27"/>
      <c r="I27"/>
      <c r="J27"/>
      <c r="K27"/>
      <c r="L27" s="7"/>
      <c r="M27" s="7"/>
    </row>
    <row r="28" spans="1:13" s="2" customFormat="1" ht="12.75">
      <c r="A28" s="7"/>
      <c r="B28" s="10"/>
      <c r="C28" s="10"/>
      <c r="D28" s="10"/>
      <c r="E28" s="7"/>
      <c r="F28"/>
      <c r="G28"/>
      <c r="H28"/>
      <c r="I28"/>
      <c r="J28"/>
      <c r="K28"/>
      <c r="L28" s="7"/>
      <c r="M28" s="7"/>
    </row>
    <row r="29" spans="1:13" s="2" customFormat="1" ht="12.75">
      <c r="A29" s="7"/>
      <c r="B29" s="7"/>
      <c r="C29" s="7"/>
      <c r="D29" s="7"/>
      <c r="E29" s="7"/>
      <c r="F29"/>
      <c r="G29"/>
      <c r="H29"/>
      <c r="I29"/>
      <c r="J29"/>
      <c r="K29"/>
      <c r="L29" s="7"/>
      <c r="M29" s="7"/>
    </row>
    <row r="30" spans="1:13" s="2" customFormat="1" ht="12.75">
      <c r="A30" s="7"/>
      <c r="B30" s="7"/>
      <c r="C30" s="7"/>
      <c r="D30" s="7"/>
      <c r="E30" s="7"/>
      <c r="F30"/>
      <c r="G30"/>
      <c r="H30"/>
      <c r="I30"/>
      <c r="J30"/>
      <c r="K30"/>
      <c r="L30" s="7"/>
      <c r="M30" s="7"/>
    </row>
    <row r="31" spans="1:13" s="2" customFormat="1" ht="12.75">
      <c r="A31" s="7"/>
      <c r="B31" s="10"/>
      <c r="C31" s="10"/>
      <c r="D31" s="10"/>
      <c r="E31" s="7"/>
      <c r="F31"/>
      <c r="G31"/>
      <c r="H31"/>
      <c r="I31"/>
      <c r="J31"/>
      <c r="K31"/>
      <c r="L31" s="7"/>
      <c r="M31" s="7"/>
    </row>
    <row r="32" spans="1:13" s="2" customFormat="1" ht="12.75">
      <c r="A32" s="7"/>
      <c r="B32" s="7"/>
      <c r="C32" s="7"/>
      <c r="D32" s="7"/>
      <c r="E32" s="7"/>
      <c r="F32"/>
      <c r="G32"/>
      <c r="H32"/>
      <c r="I32"/>
      <c r="J32"/>
      <c r="K32"/>
      <c r="L32" s="7"/>
      <c r="M32" s="7"/>
    </row>
    <row r="33" spans="1:13" s="2" customFormat="1" ht="12.75">
      <c r="A33" s="7"/>
      <c r="B33" s="7"/>
      <c r="C33" s="7"/>
      <c r="D33" s="7"/>
      <c r="E33" s="7"/>
      <c r="H33"/>
      <c r="I33"/>
      <c r="J33"/>
      <c r="K33"/>
      <c r="L33" s="7"/>
      <c r="M33" s="7"/>
    </row>
    <row r="34" spans="1:13" s="2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M19" sqref="A19:IV19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5.140625" style="0" customWidth="1"/>
    <col min="4" max="4" width="6.57421875" style="0" customWidth="1"/>
    <col min="5" max="5" width="17.00390625" style="0" customWidth="1"/>
    <col min="6" max="6" width="18.421875" style="0" customWidth="1"/>
    <col min="7" max="7" width="15.57421875" style="0" customWidth="1"/>
    <col min="8" max="8" width="19.8515625" style="0" customWidth="1"/>
    <col min="9" max="9" width="8.7109375" style="24" customWidth="1"/>
    <col min="10" max="10" width="8.00390625" style="24" customWidth="1"/>
    <col min="11" max="11" width="7.28125" style="0" customWidth="1"/>
  </cols>
  <sheetData>
    <row r="1" spans="1:13" s="17" customFormat="1" ht="15">
      <c r="A1" s="16" t="s">
        <v>54</v>
      </c>
      <c r="C1" s="18"/>
      <c r="D1" s="18"/>
      <c r="E1" s="18"/>
      <c r="F1" s="19"/>
      <c r="G1" s="19"/>
      <c r="H1" s="19"/>
      <c r="I1" s="19"/>
      <c r="J1" s="19"/>
      <c r="K1" s="18"/>
      <c r="M1" s="22"/>
    </row>
    <row r="2" spans="1:13" s="17" customFormat="1" ht="15" customHeight="1">
      <c r="A2" s="17" t="s">
        <v>43</v>
      </c>
      <c r="B2" s="20"/>
      <c r="C2" s="18"/>
      <c r="D2" s="18"/>
      <c r="E2" s="18"/>
      <c r="F2" s="19"/>
      <c r="G2" s="19"/>
      <c r="H2" s="19"/>
      <c r="I2" s="29"/>
      <c r="J2" s="29"/>
      <c r="K2" s="18"/>
      <c r="M2" s="22"/>
    </row>
    <row r="3" spans="1:13" s="17" customFormat="1" ht="15" customHeight="1">
      <c r="A3" s="17" t="s">
        <v>41</v>
      </c>
      <c r="B3" s="20"/>
      <c r="C3" s="18"/>
      <c r="D3" s="18"/>
      <c r="E3" s="18"/>
      <c r="F3" s="19"/>
      <c r="G3" s="19"/>
      <c r="H3" s="19"/>
      <c r="I3" s="29"/>
      <c r="J3" s="29"/>
      <c r="K3" s="18"/>
      <c r="M3" s="22"/>
    </row>
    <row r="4" spans="2:11" ht="7.5" customHeight="1">
      <c r="B4" s="4"/>
      <c r="C4" s="14"/>
      <c r="D4" s="14"/>
      <c r="E4" s="14"/>
      <c r="F4" s="14"/>
      <c r="G4" s="14"/>
      <c r="H4" s="14"/>
      <c r="I4" s="14"/>
      <c r="K4" s="24"/>
    </row>
    <row r="5" spans="1:10" ht="26.25" customHeight="1">
      <c r="A5" s="5" t="s">
        <v>48</v>
      </c>
      <c r="B5" s="1"/>
      <c r="C5" s="1"/>
      <c r="D5" s="1"/>
      <c r="E5" s="1"/>
      <c r="F5" s="1"/>
      <c r="G5" s="1"/>
      <c r="H5" s="1"/>
      <c r="I5" s="1"/>
      <c r="J5" s="23"/>
    </row>
    <row r="6" spans="1:11" ht="18.75" customHeight="1">
      <c r="A6" s="12" t="s">
        <v>55</v>
      </c>
      <c r="B6" s="6"/>
      <c r="C6" s="6"/>
      <c r="D6" s="6"/>
      <c r="E6" s="6"/>
      <c r="H6" s="4" t="s">
        <v>34</v>
      </c>
      <c r="I6" s="40"/>
      <c r="J6" s="28"/>
      <c r="K6" s="11"/>
    </row>
    <row r="7" ht="13.5" thickBot="1"/>
    <row r="8" spans="1:12" s="2" customFormat="1" ht="61.5" customHeight="1" thickBot="1">
      <c r="A8" s="32" t="s">
        <v>45</v>
      </c>
      <c r="B8" s="33" t="s">
        <v>47</v>
      </c>
      <c r="C8" s="34" t="s">
        <v>0</v>
      </c>
      <c r="D8" s="34" t="s">
        <v>7</v>
      </c>
      <c r="E8" s="35" t="s">
        <v>39</v>
      </c>
      <c r="F8" s="33" t="s">
        <v>38</v>
      </c>
      <c r="G8" s="33" t="s">
        <v>13</v>
      </c>
      <c r="H8" s="33" t="s">
        <v>14</v>
      </c>
      <c r="I8" s="33" t="s">
        <v>36</v>
      </c>
      <c r="J8" s="33" t="s">
        <v>37</v>
      </c>
      <c r="K8" s="33" t="s">
        <v>1</v>
      </c>
      <c r="L8" s="36" t="s">
        <v>44</v>
      </c>
    </row>
    <row r="9" spans="1:12" s="2" customFormat="1" ht="27.75" customHeight="1">
      <c r="A9" s="46" t="s">
        <v>21</v>
      </c>
      <c r="B9" s="47"/>
      <c r="C9" s="47"/>
      <c r="D9" s="47"/>
      <c r="E9" s="47"/>
      <c r="F9" s="47"/>
      <c r="G9" s="47"/>
      <c r="H9" s="47"/>
      <c r="I9" s="47"/>
      <c r="J9" s="47"/>
      <c r="K9" s="48"/>
      <c r="L9" s="49"/>
    </row>
    <row r="10" spans="1:12" s="2" customFormat="1" ht="27.75" customHeight="1">
      <c r="A10" s="37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42"/>
      <c r="L10" s="43"/>
    </row>
    <row r="11" spans="1:12" s="2" customFormat="1" ht="27.75" customHeight="1">
      <c r="A11" s="37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42"/>
      <c r="L11" s="43"/>
    </row>
    <row r="12" spans="1:12" s="2" customFormat="1" ht="27.75" customHeight="1">
      <c r="A12" s="37" t="s">
        <v>24</v>
      </c>
      <c r="B12" s="27"/>
      <c r="C12" s="27"/>
      <c r="D12" s="27"/>
      <c r="E12" s="27"/>
      <c r="F12" s="27"/>
      <c r="G12" s="27"/>
      <c r="H12" s="27"/>
      <c r="I12" s="27"/>
      <c r="J12" s="27"/>
      <c r="K12" s="42"/>
      <c r="L12" s="43"/>
    </row>
    <row r="13" spans="1:12" s="2" customFormat="1" ht="27.75" customHeight="1">
      <c r="A13" s="37" t="s">
        <v>25</v>
      </c>
      <c r="B13" s="27"/>
      <c r="C13" s="27"/>
      <c r="D13" s="27"/>
      <c r="E13" s="27"/>
      <c r="F13" s="27"/>
      <c r="G13" s="27"/>
      <c r="H13" s="27"/>
      <c r="I13" s="27"/>
      <c r="J13" s="27"/>
      <c r="K13" s="42"/>
      <c r="L13" s="43"/>
    </row>
    <row r="14" spans="1:12" s="2" customFormat="1" ht="27.75" customHeight="1">
      <c r="A14" s="37" t="s">
        <v>26</v>
      </c>
      <c r="B14" s="27"/>
      <c r="C14" s="27"/>
      <c r="D14" s="27"/>
      <c r="E14" s="27"/>
      <c r="F14" s="27"/>
      <c r="G14" s="27"/>
      <c r="H14" s="27"/>
      <c r="I14" s="27"/>
      <c r="J14" s="27"/>
      <c r="K14" s="42"/>
      <c r="L14" s="43"/>
    </row>
    <row r="15" spans="1:12" s="2" customFormat="1" ht="27.75" customHeight="1">
      <c r="A15" s="37" t="s">
        <v>27</v>
      </c>
      <c r="B15" s="27"/>
      <c r="C15" s="27"/>
      <c r="D15" s="27"/>
      <c r="E15" s="27"/>
      <c r="F15" s="27"/>
      <c r="G15" s="27"/>
      <c r="H15" s="27"/>
      <c r="I15" s="27"/>
      <c r="J15" s="27"/>
      <c r="K15" s="42"/>
      <c r="L15" s="43"/>
    </row>
    <row r="16" spans="1:12" s="2" customFormat="1" ht="27.75" customHeight="1">
      <c r="A16" s="37" t="s">
        <v>28</v>
      </c>
      <c r="B16" s="27"/>
      <c r="C16" s="27"/>
      <c r="D16" s="27"/>
      <c r="E16" s="27"/>
      <c r="F16" s="27"/>
      <c r="G16" s="27"/>
      <c r="H16" s="27"/>
      <c r="I16" s="27"/>
      <c r="J16" s="27"/>
      <c r="K16" s="42"/>
      <c r="L16" s="43"/>
    </row>
    <row r="17" spans="1:12" s="2" customFormat="1" ht="27.75" customHeight="1" thickBo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44"/>
      <c r="L17" s="45"/>
    </row>
    <row r="18" spans="1:11" s="2" customFormat="1" ht="15.75" customHeight="1">
      <c r="A18" s="41"/>
      <c r="B18" s="41"/>
      <c r="C18" s="41"/>
      <c r="D18" s="41"/>
      <c r="E18" s="41"/>
      <c r="F18" s="41"/>
      <c r="G18" s="30"/>
      <c r="H18" s="30"/>
      <c r="I18" s="30"/>
      <c r="J18" s="30"/>
      <c r="K18" s="31"/>
    </row>
    <row r="19" spans="1:12" s="2" customFormat="1" ht="14.25" customHeight="1">
      <c r="A19" s="53" t="s">
        <v>56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0" s="2" customFormat="1" ht="12.75">
      <c r="A20" s="7"/>
      <c r="B20" s="25"/>
      <c r="C20" s="7"/>
      <c r="D20" s="7"/>
      <c r="E20" s="7"/>
      <c r="F20" s="7"/>
      <c r="H20"/>
      <c r="I20" s="24"/>
      <c r="J20" s="7"/>
    </row>
    <row r="21" spans="1:10" s="2" customFormat="1" ht="12.75">
      <c r="A21" s="7"/>
      <c r="B21" s="25" t="s">
        <v>35</v>
      </c>
      <c r="C21" s="7"/>
      <c r="D21" s="7"/>
      <c r="E21" s="7"/>
      <c r="F21" s="7"/>
      <c r="H21"/>
      <c r="I21" s="24"/>
      <c r="J21" s="7"/>
    </row>
    <row r="22" spans="1:10" s="2" customFormat="1" ht="12.75">
      <c r="A22" s="7"/>
      <c r="B22" s="51" t="s">
        <v>2</v>
      </c>
      <c r="C22" s="10"/>
      <c r="D22" s="10"/>
      <c r="E22" s="7"/>
      <c r="F22" s="7"/>
      <c r="G22"/>
      <c r="H22" t="s">
        <v>3</v>
      </c>
      <c r="I22" s="24"/>
      <c r="J22" s="7"/>
    </row>
    <row r="23" spans="1:10" s="2" customFormat="1" ht="12.75">
      <c r="A23" s="7"/>
      <c r="B23" s="50"/>
      <c r="C23" s="7"/>
      <c r="D23" s="7"/>
      <c r="E23" s="7"/>
      <c r="F23" s="50"/>
      <c r="G23"/>
      <c r="H23" s="26"/>
      <c r="I23" s="11"/>
      <c r="J23" s="10"/>
    </row>
    <row r="24" spans="1:10" s="2" customFormat="1" ht="12.75">
      <c r="A24" s="7"/>
      <c r="B24" s="51"/>
      <c r="C24" s="10"/>
      <c r="D24" s="10"/>
      <c r="E24" s="7"/>
      <c r="F24" s="7"/>
      <c r="G24"/>
      <c r="H24"/>
      <c r="I24" s="24"/>
      <c r="J24" s="7"/>
    </row>
    <row r="25" spans="1:10" s="2" customFormat="1" ht="12.75">
      <c r="A25" s="7"/>
      <c r="B25" s="50"/>
      <c r="C25" s="7"/>
      <c r="D25" s="7"/>
      <c r="E25" s="7"/>
      <c r="F25" s="7"/>
      <c r="G25"/>
      <c r="H25"/>
      <c r="I25" s="24"/>
      <c r="J25" s="7"/>
    </row>
    <row r="26" spans="1:10" s="2" customFormat="1" ht="19.5" customHeight="1">
      <c r="A26" s="7"/>
      <c r="B26" s="54" t="s">
        <v>46</v>
      </c>
      <c r="C26" s="54"/>
      <c r="D26" s="54"/>
      <c r="E26" s="54"/>
      <c r="F26" s="7"/>
      <c r="G26" s="7"/>
      <c r="H26" s="7"/>
      <c r="I26" s="7"/>
      <c r="J26" s="7"/>
    </row>
    <row r="27" spans="1:10" s="2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2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2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2" customFormat="1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2">
    <mergeCell ref="A19:L19"/>
    <mergeCell ref="B26:E26"/>
  </mergeCells>
  <printOptions horizontalCentered="1" verticalCentered="1"/>
  <pageMargins left="0.51" right="0.3" top="0.5" bottom="0.47" header="0.44" footer="0.3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Kovačević</dc:creator>
  <cp:keywords/>
  <dc:description/>
  <cp:lastModifiedBy>*</cp:lastModifiedBy>
  <cp:lastPrinted>2012-02-24T14:55:27Z</cp:lastPrinted>
  <dcterms:created xsi:type="dcterms:W3CDTF">2009-01-15T11:53:48Z</dcterms:created>
  <dcterms:modified xsi:type="dcterms:W3CDTF">2012-02-25T08:26:20Z</dcterms:modified>
  <cp:category/>
  <cp:version/>
  <cp:contentType/>
  <cp:contentStatus/>
</cp:coreProperties>
</file>